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<sst xmlns="http://schemas.openxmlformats.org/spreadsheetml/2006/main" count="232" uniqueCount="116">
  <si>
    <t>Uploaded Date</t>
  </si>
  <si>
    <t>Channel</t>
  </si>
  <si>
    <t>Video URL</t>
  </si>
  <si>
    <t>Video Title</t>
  </si>
  <si>
    <t>Description</t>
  </si>
  <si>
    <t>Base URL</t>
  </si>
  <si>
    <t>Divider1</t>
  </si>
  <si>
    <t>Divider2</t>
  </si>
  <si>
    <t>Folder separator</t>
  </si>
  <si>
    <t>Youtube id</t>
  </si>
  <si>
    <t>End URL</t>
  </si>
  <si>
    <t>Transcript Link</t>
  </si>
  <si>
    <t>2023 07 09</t>
  </si>
  <si>
    <t>Merged Podcast</t>
  </si>
  <si>
    <t>https://youtu.be/ZomlWIjLCRU</t>
  </si>
  <si>
    <t>Engaging in a Two Circle Flow with A UAP (UFO)  - with David Fravor   Merged Podcast %23shorts</t>
  </si>
  <si>
    <t>Cmdr. David Fravor is a graduate of the TOPGUN naval flight program. He was a commander of the F/A-18F squadron on the USS Nimitz when he experienced an Unidentified Anomalous Phenomena (UAP, UFO) during a routine training flight over the Pacific ocean in 2004. Video of a similar encounter has been released by the Pentagon and has been widely reported on including by the New York Times and 60 Minutes. 
===
Ryan Graves: 
AIAA UAP: https://www.aiaauap.org
Twitter: @uncertainvector
Connect with Us: 
Website: http://www.mergedpodcast.com
Merged Point: https://www.mergedpoint.com</t>
  </si>
  <si>
    <t>https://files.afu.se/Downloads/Transcripts/Merged%20(Ryan%20Graves)/</t>
  </si>
  <si>
    <t xml:space="preserve"> - </t>
  </si>
  <si>
    <t>_</t>
  </si>
  <si>
    <t>/</t>
  </si>
  <si>
    <t>ZomlWIjLCRU</t>
  </si>
  <si>
    <t xml:space="preserve"> - transcript (automated).pdf</t>
  </si>
  <si>
    <t>2023 06 24</t>
  </si>
  <si>
    <t>https://youtu.be/5mwDhHdyccs</t>
  </si>
  <si>
    <t>The Galileo Project Looks to the Sky - with Avi Loeb   Merged Podcast %23shorts</t>
  </si>
  <si>
    <t>Ryan Graves sits down with Professor Avi Loeb, a renowned scientist from Harvard University, to explore the fascinating world of unidentified anomalous phenomena (UAP). As they delve into the profound implications of these mysterious phenomena, they discuss the need for a systematic survey of the sky, the potential technological nature of UAP, and the implications for our understanding of the universe. Join them on this enlightening journey as they probe the depths of UAP and its significance in shaping our perception of the cosmos.
Professor Loeb received a PhD in plasma physics at age 24 from the Hebrew University of Jerusalem (1986) and was subsequently a long-term member at the Institute for Advanced Study in Princeton (1988-1993), where he started to work in theoretical astrophysics. In 1993 he moved to Harvard University where he was tenured three years later.  He is now the Frank B. Baird Jr. Professor of Science and former chair of the department. 
Professor Loeb also holds a visiting professorship at the Weizmann Institute of Science and a Senior Professorship by special appointment in the School of Physics and Astronomy at Tel Aviv University.
Loeb has authored over 1000 research articles and 8 books. For full publications and biographies, visit his professional site. 
https://lweb.cfa.harvard.edu/~loeb/
===
Ryan Graves: 
Americans for Safe Aerospace: https://www.safeaerospace.org
AIAA UAP: https://www.aiaauap.org
Twitter: @uncertainvector
Connect with Us: 
Website: http://www.mergedpodcast.com
Merged Point: https://www.mergedpoint.com</t>
  </si>
  <si>
    <t>5mwDhHdyccs</t>
  </si>
  <si>
    <t>2023 06 21</t>
  </si>
  <si>
    <t>https://youtu.be/um5gxaJxXqs</t>
  </si>
  <si>
    <t>Humanity's Interstellar Partners  - with Avi Loeb   Merged Podcast %23shorts</t>
  </si>
  <si>
    <t>um5gxaJxXqs</t>
  </si>
  <si>
    <t>2023 06 12</t>
  </si>
  <si>
    <t>https://youtu.be/FTM35gBoXcE</t>
  </si>
  <si>
    <t>Three Key Data Points - with Robin Hanson   Merged Podcast %23shorts</t>
  </si>
  <si>
    <t>Join us for a riveting conversation as Ryan Graves discusses theories, impacts, and the push for further inquiry and research in the UAP (UFO) space as part of this fascinating conversation with Associate Professor Robin Hanson. From “The Great Filter” to “Grabby Aliens” join us and embrace a paradigm-shifting exploration of the ideas, technologies, and groups dedicated to furthering our understanding of UAP.
===
Robin Hanson is associate professor of economics at George Mason University, and research associate at the Future of Humanity Institute of Oxford University. He has a doctorate in social science from California Institute of Technology, master's degrees in physics and philosophy from the University of Chicago, and nine years experience as a research programmer, at Lockheed and NASA.
Robin has diverse research interests, with papers on spatial product competition, health incentive contracts, group insurance, product bans, evolutionary psychology and bioethics of health care, voter information incentives, incentives to fake expertise, Bayesian classification, agreeing to disagree, self-deception in disagreement, probability elicitation, wiretaps, image reconstruction, the history of science prizes, reversible computation, the origin of life, the survival of humanity, very long term economic growth, growth given machine intelligence, and interstellar colonization. He coined the phrase "The Great Filter", and has recently numerically estimated it via a model of "Grabby Aliens".
See more at https://en.wikipedia.org/wiki/Robin_H....
===
Ryan Graves: 
AIAA UAP: https://www.aiaauap.org
Twitter: @uncertainvector
Connect with Us: 
Website: http://www.mergedpodcast.com
Merged Point: https://www.mergedpoint.com
Instagram: https://www.instagram.com/merged_podc...
Twitter: https://twitter.com/merged_podcast</t>
  </si>
  <si>
    <t>FTM35gBoXcE</t>
  </si>
  <si>
    <t>2023 06 08</t>
  </si>
  <si>
    <t>https://youtu.be/IBAonrFnokM</t>
  </si>
  <si>
    <t>Old Methods, New Data - with Robin Hanson   Merged Podcast %23shorts</t>
  </si>
  <si>
    <t>IBAonrFnokM</t>
  </si>
  <si>
    <t>2023 05 26</t>
  </si>
  <si>
    <t>https://youtu.be/J12u0t3i3Y4</t>
  </si>
  <si>
    <t>Understanding the Fundamentals  - with Matthew Szydagis   Merged %23shorts</t>
  </si>
  <si>
    <t>Ryan Graves: 
AIAA UAP: https://www.aiaauap.org
Twitter: @uncertainvector
Connect with Us: 
Website: http://www.mergedpodcast.com
Merged Point: https://www.mergedpoint.com</t>
  </si>
  <si>
    <t>J12u0t3i3Y4</t>
  </si>
  <si>
    <t>2023 03 23</t>
  </si>
  <si>
    <t>https://youtu.be/0O_Ntj_LUus</t>
  </si>
  <si>
    <t>Dark Matter VS UAP Stigma - with Abby White</t>
  </si>
  <si>
    <t>Galileo Project Researcher, Abby White, explains the double-standard for scientific research surrounding Dark Matter and UAP. While dark matter is mysterious it is studying openly, whereas UAP research has been stigmatized and feared.
===
Watch the Full Episode: 
===
Ryan Graves: 
AIAA UAP: https://www.aiaauap.org
Twitter: @uncertainvector
Connect with Us: 
Website: http://www.mergedpodcast.com
Merged Point: https://www.mergedpoint.com
Patreon: https://www.patreon.com/merged</t>
  </si>
  <si>
    <t>0O_Ntj_LUus</t>
  </si>
  <si>
    <t>2023 03 15</t>
  </si>
  <si>
    <t>https://youtu.be/ovNVoUh6DkU</t>
  </si>
  <si>
    <t>Abby White Explores How AI is Enabling Scientists to Detect UAP (UFOs)</t>
  </si>
  <si>
    <t>Abby White, a Galileo Project Research Fellow, delves into the innovative methods that scientists are employing to identify and investigate UAP (Unidentified Aerial Phenomena) through the utilization of advanced AI software.
===
Watch the Full Episode:
===
Ryan Graves: 
AIAA UAP: https://www.aiaauap.org
Twitter: @uncertainvector
Connect with Us: 
Website: http://www.mergedpodcast.com
Merged Point: https://www.mergedpoint.com</t>
  </si>
  <si>
    <t>ovNVoUh6DkU</t>
  </si>
  <si>
    <t>2023 03 10</t>
  </si>
  <si>
    <t>https://youtu.be/psS3lB2XleY</t>
  </si>
  <si>
    <t>Inside UAP Study on the Galileo Project  - with Abby White</t>
  </si>
  <si>
    <t>Abby White explains her research on the Galileo Project, which studies the mysteries surrounding UAP, and why it is essential that we look into this topic.
===
Watch the Full Episode: 
===
Ryan Graves: 
AIAA UAP: https://www.aiaauap.org
Twitter: @uncertainvector
Connect with Us: 
Website: http://www.mergedpodcast.com
Merged Point: https://www.mergedpoint.com</t>
  </si>
  <si>
    <t>psS3lB2XleY</t>
  </si>
  <si>
    <t>2023 02 16</t>
  </si>
  <si>
    <t>https://youtu.be/vVy1P2JLPTw</t>
  </si>
  <si>
    <t>This Will Change Humanity   Chris Van Voorhis on UAP Disclosure</t>
  </si>
  <si>
    <t>Pilot Chris Van Voorhis has witnessed UAP several times while flying, today he explains how he thinks disclosure could change humanity, and why it's so important to continue researching this phenomena.
===
Watch the Full Episode: 
https://youtu.be/Wj334dvxZU4
===
Ryan Graves: 
AIAA UAP: https://www.aiaauap.org
Twitter: @uncertainvector
Connect with Us: 
Website: http://www.mergedpodcast.com
Merged Point: https://www.mergedpoint.com</t>
  </si>
  <si>
    <t>vVy1P2JLPTw</t>
  </si>
  <si>
    <t>2023 02 15</t>
  </si>
  <si>
    <t>https://youtu.be/JeNDuUmGjjQ</t>
  </si>
  <si>
    <t>UAP Encounter  A Pilot's Unbelievable Story - with Chris Van Voorhis</t>
  </si>
  <si>
    <t>Pilot Chris Van Voorhis shares his shocking encounter with a UAP, that he witnessed along with several other pilots. He shares what the UAP looked like, and why he feels privileged to have been able to experience it.
===
Watch the Full Episode: 
https://youtu.be/Wj334dvxZU4
===
Ryan Graves: 
AIAA UAP: https://www.aiaauap.org
Twitter: @uncertainvector
Connect with Us: 
Website: http://www.mergedpodcast.com
Merged Point: https://www.mergedpoint.com</t>
  </si>
  <si>
    <t>JeNDuUmGjjQ</t>
  </si>
  <si>
    <t>2023 02 10</t>
  </si>
  <si>
    <t>https://youtu.be/6jyplQeV0Lc</t>
  </si>
  <si>
    <t>My Shocking UAP Encounter - with Kegan Gill</t>
  </si>
  <si>
    <t>Veteran, Kegan Gill, shares his story of encountering a UAP while living in Virgina, and what he makes of the situation.
===
Watch the Full Episode: 
https://youtu.be/3baDgB1LB18
===
Ryan Graves: 
AIAA UAP: https://www.aiaauap.org
Twitter: @uncertainvector
Connect with Us: 
Website: http://www.mergedpodcast.com
Merged Point: https://www.mergedpoint.com</t>
  </si>
  <si>
    <t>6jyplQeV0Lc</t>
  </si>
  <si>
    <t>2023 02 09</t>
  </si>
  <si>
    <t>https://youtu.be/G1g4R_ErutU</t>
  </si>
  <si>
    <t>Take Control of Your Healing - with Kegan Gill</t>
  </si>
  <si>
    <t>After surviving the fastest recorded jet ejection and crash in Naval Aviation history, Kegan Gill shares his remarkable recovery story &amp; his advice for anyone struggling to get better.
===
Watch the Full Epiosde:
https://youtu.be/3baDgB1LB18
===
Ryan Graves: 
AIAA UAP: https://www.aiaauap.org
Twitter: @uncertainvector
Connect with Us: 
Website: http://www.mergedpodcast.com
Merged Point: https://www.mergedpoint.com</t>
  </si>
  <si>
    <t>G1g4R_ErutU</t>
  </si>
  <si>
    <t>2023 02 08</t>
  </si>
  <si>
    <t>https://youtu.be/gJtQc7DJFf0</t>
  </si>
  <si>
    <t>UAP Shows Up On Radar - with Kegan Gill</t>
  </si>
  <si>
    <t>Pilot Kegan Gill shares his encounter with a UAP while flying for military training.
===
Watch the Full Episode: 
https://youtu.be/3baDgB1LB18
===
Ryan Graves: 
AIAA UAP: https://www.aiaauap.org
Twitter: @uncertainvector
Connect with Us: 
Website: http://www.mergedpodcast.com
Merged Point: https://www.mergedpoint.com</t>
  </si>
  <si>
    <t>gJtQc7DJFf0</t>
  </si>
  <si>
    <t>2023 02 06</t>
  </si>
  <si>
    <t>https://youtu.be/MFxRijwCwUc</t>
  </si>
  <si>
    <t>Pilot to Tech Billionaire's Close Encounter with UAP - w  Mark Hulsey</t>
  </si>
  <si>
    <t>Mark Hulsey describes his close encounter with a UAP, while flying from Florida to Hawai'i.
===
Watch the Full Episode: 
https://youtu.be/UjildVLwSHw
===
Ryan Graves: 
AIAA UAP: https://www.aiaauap.org
Twitter: @uncertainvector
Connect with Us: 
Website: http://www.mergedpodcast.com
Merged Point: https://www.mergedpoint.com</t>
  </si>
  <si>
    <t>MFxRijwCwUc</t>
  </si>
  <si>
    <t>2023 02 03</t>
  </si>
  <si>
    <t>https://youtu.be/csUmuQGcwOY</t>
  </si>
  <si>
    <t>The Future of Artificial Intelligence &amp; Space Travel - with Garry Nolan</t>
  </si>
  <si>
    <t>Scientist Garry Nolan shares his prediction on how the future of AI may impact space exploration. #chatgpt #chatgpt4 
===
Watch the Full Episode: 
https://youtu.be/rx2x_w5wimk
===
Ryan Graves: 
AIAA UAP: https://www.aiaauap.org
Twitter: @uncertainvector
Connect with Us: 
Website: http://www.mergedpodcast.com
Merged Point: https://www.mergedpoint.com</t>
  </si>
  <si>
    <t>csUmuQGcwOY</t>
  </si>
  <si>
    <t>2023 02 02</t>
  </si>
  <si>
    <t>https://youtu.be/BqoPLzv7Gg0</t>
  </si>
  <si>
    <t>It's Time to Take UAP Seriously... w  Mark Hulsey</t>
  </si>
  <si>
    <t>Pilot Mark Hulsey, witness to several UAP encounters, explains why people have a right to know about what's being seen by pilots everywhere. He shares why it's time to start taking UAP seriously.
===
Watch the Full Episode: 
https://youtu.be/UjildVLwSHw
===
Ryan Graves: 
AIAA UAP: https://www.aiaauap.org
Twitter: @uncertainvector
Connect with Us: 
Website: http://www.mergedpodcast.com
Merged Point: https://www.mergedpoint.com
Patreon: patreon.com/user?u=86919567</t>
  </si>
  <si>
    <t>BqoPLzv7Gg0</t>
  </si>
  <si>
    <t>2023 01 30</t>
  </si>
  <si>
    <t>https://youtu.be/MBkc5wN48Wc</t>
  </si>
  <si>
    <t>Mark Hulsey Explains his First UAP Encounter</t>
  </si>
  <si>
    <t>Pilot Mark Hulsey shares his first experience encountering a UAP, and explains why the technology of the craft was far more advanced that what we have currently.
===
Watch The Full Episode:
https://youtu.be/UjildVLwSHw
===
Ryan Graves: 
AIAA UAP: https://www.aiaauap.org
Connect with Us: 
Website: http://www.mergedpodcast.com
Merged Point: https://www.mergedpoint.com</t>
  </si>
  <si>
    <t>MBkc5wN48Wc</t>
  </si>
  <si>
    <t>2023 01 23</t>
  </si>
  <si>
    <t>https://youtu.be/W6VgqlhGFf8</t>
  </si>
  <si>
    <t>It's Time We Start Talking About UAP - with Garry Nolan</t>
  </si>
  <si>
    <t>Scientists Garry Nolan explains why it's important that we as a culture and scientific community begin addressing the conversation around UAP. 
===
Watch The Full Episode: 
https://youtu.be/rx2x_w5wimk
===
Ryan Graves: 
AIAA UAP: https://www.aiaauap.org
Connect with Us: 
Website: http://www.mergedpodcast.com
Merged Point: https://www.mergedpoint.com
Patreon: patreon.com/user?u=86919567</t>
  </si>
  <si>
    <t>W6VgqlhGFf8</t>
  </si>
  <si>
    <t>2023 01 19</t>
  </si>
  <si>
    <t>https://youtu.be/1VEtqz80y68</t>
  </si>
  <si>
    <t>The Danger of Keeping UAP Secret - with Garry Nolan</t>
  </si>
  <si>
    <t>Scientist Garry Nolan explains how the government is keeping UAP secret, and why this poses a potential danger to society. He shares the tactics of fear and shame that are currently used against people that had honest experiences, and why this is detrimental.
===
Watch the Full Episode: 
https://youtu.be/rx2x_w5wimk
===
Ryan Graves: 
AIAA UAP: https://www.aiaauap.org
Connect with Us: 
Website: http://www.mergedpodcast.com
Merged Point: https://www.mergedpoint.com
Patreon: patreon.com/user?u=86919567</t>
  </si>
  <si>
    <t>1VEtqz80y68</t>
  </si>
</sst>
</file>

<file path=xl/styles.xml><?xml version="1.0" encoding="utf-8"?>
<styleSheet xmlns="http://schemas.openxmlformats.org/spreadsheetml/2006/main">
  <numFmts count="4">
    <numFmt numFmtId="41" formatCode="_-* #,##0_-;\-* #,##0_-;_-* &quot;-&quot;_-;_-@_-"/>
    <numFmt numFmtId="43" formatCode="_-* #,##0.00_-;\-* #,##0.00_-;_-* &quot;-&quot;??_-;_-@_-"/>
    <numFmt numFmtId="42" formatCode="_-&quot;£&quot;* #,##0_-;\-&quot;£&quot;* #,##0_-;_-&quot;£&quot;*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b/>
      <sz val="11"/>
      <color rgb="FF3F3F3F"/>
      <name val="Calibri"/>
      <charset val="0"/>
      <scheme val="minor"/>
    </font>
    <font>
      <sz val="11"/>
      <color theme="0"/>
      <name val="Calibri"/>
      <charset val="0"/>
      <scheme val="minor"/>
    </font>
    <font>
      <sz val="11"/>
      <color theme="1"/>
      <name val="Calibri"/>
      <charset val="0"/>
      <scheme val="minor"/>
    </font>
    <font>
      <sz val="11"/>
      <color theme="1"/>
      <name val="Calibri"/>
      <charset val="134"/>
      <scheme val="minor"/>
    </font>
    <font>
      <sz val="11"/>
      <color rgb="FF9C0006"/>
      <name val="Calibri"/>
      <charset val="0"/>
      <scheme val="minor"/>
    </font>
    <font>
      <sz val="11"/>
      <color rgb="FF9C6500"/>
      <name val="Calibri"/>
      <charset val="0"/>
      <scheme val="minor"/>
    </font>
    <font>
      <u/>
      <sz val="11"/>
      <color rgb="FF800080"/>
      <name val="Calibri"/>
      <charset val="0"/>
      <scheme val="minor"/>
    </font>
    <font>
      <sz val="11"/>
      <color rgb="FF3F3F76"/>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006100"/>
      <name val="Calibri"/>
      <charset val="0"/>
      <scheme val="minor"/>
    </font>
    <font>
      <b/>
      <sz val="11"/>
      <color rgb="FFFA7D00"/>
      <name val="Calibri"/>
      <charset val="0"/>
      <scheme val="minor"/>
    </font>
    <font>
      <sz val="11"/>
      <color rgb="FFFA7D00"/>
      <name val="Calibri"/>
      <charset val="0"/>
      <scheme val="minor"/>
    </font>
    <font>
      <b/>
      <sz val="11"/>
      <color theme="1"/>
      <name val="Calibri"/>
      <charset val="0"/>
      <scheme val="minor"/>
    </font>
  </fonts>
  <fills count="33">
    <fill>
      <patternFill patternType="none"/>
    </fill>
    <fill>
      <patternFill patternType="gray125"/>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6" fillId="12" borderId="0" applyNumberFormat="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20" borderId="0" applyNumberFormat="0" applyBorder="0" applyAlignment="0" applyProtection="0">
      <alignment vertical="center"/>
    </xf>
    <xf numFmtId="0" fontId="10" fillId="0" borderId="0" applyNumberFormat="0" applyFill="0" applyBorder="0" applyAlignment="0" applyProtection="0">
      <alignment vertical="center"/>
    </xf>
    <xf numFmtId="0" fontId="12" fillId="22" borderId="4" applyNumberFormat="0" applyAlignment="0" applyProtection="0">
      <alignment vertical="center"/>
    </xf>
    <xf numFmtId="0" fontId="13" fillId="0" borderId="5" applyNumberFormat="0" applyFill="0" applyAlignment="0" applyProtection="0">
      <alignment vertical="center"/>
    </xf>
    <xf numFmtId="0" fontId="7" fillId="23" borderId="6" applyNumberFormat="0" applyFont="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1" fillId="21" borderId="3" applyNumberFormat="0" applyAlignment="0" applyProtection="0">
      <alignment vertical="center"/>
    </xf>
    <xf numFmtId="0" fontId="5" fillId="11" borderId="0" applyNumberFormat="0" applyBorder="0" applyAlignment="0" applyProtection="0">
      <alignment vertical="center"/>
    </xf>
    <xf numFmtId="0" fontId="19" fillId="25" borderId="0" applyNumberFormat="0" applyBorder="0" applyAlignment="0" applyProtection="0">
      <alignment vertical="center"/>
    </xf>
    <xf numFmtId="0" fontId="4" fillId="2" borderId="2" applyNumberFormat="0" applyAlignment="0" applyProtection="0">
      <alignment vertical="center"/>
    </xf>
    <xf numFmtId="0" fontId="6" fillId="16" borderId="0" applyNumberFormat="0" applyBorder="0" applyAlignment="0" applyProtection="0">
      <alignment vertical="center"/>
    </xf>
    <xf numFmtId="0" fontId="20" fillId="2" borderId="3"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8" fillId="10" borderId="0" applyNumberFormat="0" applyBorder="0" applyAlignment="0" applyProtection="0">
      <alignment vertical="center"/>
    </xf>
    <xf numFmtId="0" fontId="9" fillId="15"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Alignment="0" applyProtection="0">
      <alignment vertical="center"/>
    </xf>
    <xf numFmtId="0" fontId="6" fillId="13" borderId="0" applyNumberFormat="0" applyBorder="0" applyAlignment="0" applyProtection="0">
      <alignment vertical="center"/>
    </xf>
    <xf numFmtId="0" fontId="6" fillId="26"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Alignment="0" applyProtection="0">
      <alignment vertical="center"/>
    </xf>
    <xf numFmtId="0" fontId="6" fillId="28"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5" fillId="4" borderId="0" applyNumberFormat="0" applyBorder="0" applyAlignment="0" applyProtection="0">
      <alignment vertical="center"/>
    </xf>
    <xf numFmtId="0" fontId="6" fillId="18" borderId="0" applyNumberFormat="0" applyBorder="0" applyAlignment="0" applyProtection="0">
      <alignment vertical="center"/>
    </xf>
    <xf numFmtId="0" fontId="5" fillId="27" borderId="0" applyNumberFormat="0" applyBorder="0" applyAlignment="0" applyProtection="0">
      <alignment vertical="center"/>
    </xf>
    <xf numFmtId="0" fontId="5" fillId="3" borderId="0" applyNumberFormat="0" applyBorder="0" applyAlignment="0" applyProtection="0">
      <alignment vertical="center"/>
    </xf>
    <xf numFmtId="0" fontId="6" fillId="29" borderId="0" applyNumberFormat="0" applyBorder="0" applyAlignment="0" applyProtection="0">
      <alignment vertical="center"/>
    </xf>
    <xf numFmtId="0" fontId="5" fillId="7"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ovNVoUh6DkU" TargetMode="External"/><Relationship Id="rId8" Type="http://schemas.openxmlformats.org/officeDocument/2006/relationships/hyperlink" Target="https://youtu.be/0O_Ntj_LUus" TargetMode="External"/><Relationship Id="rId7" Type="http://schemas.openxmlformats.org/officeDocument/2006/relationships/hyperlink" Target="https://youtu.be/J12u0t3i3Y4" TargetMode="External"/><Relationship Id="rId6" Type="http://schemas.openxmlformats.org/officeDocument/2006/relationships/hyperlink" Target="https://youtu.be/IBAonrFnokM" TargetMode="External"/><Relationship Id="rId5" Type="http://schemas.openxmlformats.org/officeDocument/2006/relationships/hyperlink" Target="https://youtu.be/FTM35gBoXcE" TargetMode="External"/><Relationship Id="rId4" Type="http://schemas.openxmlformats.org/officeDocument/2006/relationships/hyperlink" Target="https://youtu.be/um5gxaJxXqs" TargetMode="External"/><Relationship Id="rId3" Type="http://schemas.openxmlformats.org/officeDocument/2006/relationships/hyperlink" Target="https://youtu.be/5mwDhHdyccs" TargetMode="External"/><Relationship Id="rId21" Type="http://schemas.openxmlformats.org/officeDocument/2006/relationships/hyperlink" Target="https://youtu.be/1VEtqz80y68" TargetMode="External"/><Relationship Id="rId20" Type="http://schemas.openxmlformats.org/officeDocument/2006/relationships/hyperlink" Target="https://youtu.be/W6VgqlhGFf8" TargetMode="External"/><Relationship Id="rId2" Type="http://schemas.openxmlformats.org/officeDocument/2006/relationships/hyperlink" Target="https://files.afu.se/Downloads/Transcripts/Merged%20(Ryan%20Graves)/" TargetMode="External"/><Relationship Id="rId19" Type="http://schemas.openxmlformats.org/officeDocument/2006/relationships/hyperlink" Target="https://youtu.be/MBkc5wN48Wc" TargetMode="External"/><Relationship Id="rId18" Type="http://schemas.openxmlformats.org/officeDocument/2006/relationships/hyperlink" Target="https://youtu.be/BqoPLzv7Gg0" TargetMode="External"/><Relationship Id="rId17" Type="http://schemas.openxmlformats.org/officeDocument/2006/relationships/hyperlink" Target="https://youtu.be/csUmuQGcwOY" TargetMode="External"/><Relationship Id="rId16" Type="http://schemas.openxmlformats.org/officeDocument/2006/relationships/hyperlink" Target="https://youtu.be/MFxRijwCwUc" TargetMode="External"/><Relationship Id="rId15" Type="http://schemas.openxmlformats.org/officeDocument/2006/relationships/hyperlink" Target="https://youtu.be/gJtQc7DJFf0" TargetMode="External"/><Relationship Id="rId14" Type="http://schemas.openxmlformats.org/officeDocument/2006/relationships/hyperlink" Target="https://youtu.be/G1g4R_ErutU" TargetMode="External"/><Relationship Id="rId13" Type="http://schemas.openxmlformats.org/officeDocument/2006/relationships/hyperlink" Target="https://youtu.be/6jyplQeV0Lc" TargetMode="External"/><Relationship Id="rId12" Type="http://schemas.openxmlformats.org/officeDocument/2006/relationships/hyperlink" Target="https://youtu.be/JeNDuUmGjjQ" TargetMode="External"/><Relationship Id="rId11" Type="http://schemas.openxmlformats.org/officeDocument/2006/relationships/hyperlink" Target="https://youtu.be/vVy1P2JLPTw" TargetMode="External"/><Relationship Id="rId10" Type="http://schemas.openxmlformats.org/officeDocument/2006/relationships/hyperlink" Target="https://youtu.be/psS3lB2XleY" TargetMode="External"/><Relationship Id="rId1" Type="http://schemas.openxmlformats.org/officeDocument/2006/relationships/hyperlink" Target="https://youtu.be/ZomlWIjLC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270" spans="1:13">
      <c r="A2" s="1" t="s">
        <v>12</v>
      </c>
      <c r="B2" s="1" t="s">
        <v>13</v>
      </c>
      <c r="C2" s="4" t="s">
        <v>14</v>
      </c>
      <c r="D2" s="1" t="s">
        <v>15</v>
      </c>
      <c r="E2" s="1" t="s">
        <v>16</v>
      </c>
      <c r="F2" s="4" t="s">
        <v>17</v>
      </c>
      <c r="G2" s="1" t="s">
        <v>18</v>
      </c>
      <c r="H2" s="1" t="s">
        <v>19</v>
      </c>
      <c r="I2" s="1" t="s">
        <v>20</v>
      </c>
      <c r="J2" s="1" t="s">
        <v>21</v>
      </c>
      <c r="K2" s="1" t="s">
        <v>22</v>
      </c>
      <c r="L2" s="1" t="str">
        <f>HYPERLINK("https://files.afu.se/Downloads/Transcripts/Merged%20(Ryan%20Graves)/2023 07 09 - Merged Podcast - Engaging in a Two Circle Flow with A UAP (UFO)  - with David Fravor   Merged Podcast %23shorts_ZomlWIjLCRU - transcript (automated).pdf","Transcript Link")</f>
        <v>Transcript Link</v>
      </c>
      <c r="M2" s="2" t="str">
        <f>HYPERLINK("https://files.afu.se/Downloads/Transcripts/Merged%20(Ryan%20Graves)/2023 07 09 - Merged Podcast - Engaging in a Two Circle Flow with A UAP (UFO)  - with David Fravor   Merged Podcast %23shorts_ZomlWIjLCRU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HYPERLINK("https://files.afu.se/Downloads/Transcripts/Merged%20(Ryan%20Graves)/2023 06 24 - Merged Podcast - The Galileo Project Looks to the Sky - with Avi Loeb   Merged Podcast %23shorts_5mwDhHdyccs - transcript (automated).pdf","Transcript Link")</f>
        <v>Transcript Link</v>
      </c>
      <c r="M3" s="2" t="str">
        <f>HYPERLINK("https://files.afu.se/Downloads/Transcripts/Merged%20(Ryan%20Graves)/2023 06 24 - Merged Podcast - The Galileo Project Looks to the Sky - with Avi Loeb   Merged Podcast %23shorts_5mwDhHdyccs - transcript (automated).pdf","Transcript Link")</f>
        <v>Transcript Link</v>
      </c>
    </row>
    <row r="4" ht="409.5" spans="1:13">
      <c r="A4" s="1" t="s">
        <v>28</v>
      </c>
      <c r="B4" s="1" t="s">
        <v>13</v>
      </c>
      <c r="C4" s="4" t="s">
        <v>29</v>
      </c>
      <c r="D4" s="1" t="s">
        <v>30</v>
      </c>
      <c r="E4" s="1" t="s">
        <v>26</v>
      </c>
      <c r="F4" s="4" t="s">
        <v>17</v>
      </c>
      <c r="G4" s="1" t="s">
        <v>18</v>
      </c>
      <c r="H4" s="1" t="s">
        <v>19</v>
      </c>
      <c r="I4" s="1" t="s">
        <v>20</v>
      </c>
      <c r="J4" s="1" t="s">
        <v>31</v>
      </c>
      <c r="K4" s="1" t="s">
        <v>22</v>
      </c>
      <c r="L4" s="1" t="str">
        <f>HYPERLINK("https://files.afu.se/Downloads/Transcripts/Merged%20(Ryan%20Graves)/2023 06 21 - Merged Podcast - Humanity's Interstellar Partners  - with Avi Loeb   Merged Podcast %23shorts_um5gxaJxXqs - transcript (automated).pdf","Transcript Link")</f>
        <v>Transcript Link</v>
      </c>
      <c r="M4" s="2" t="str">
        <f>HYPERLINK("https://files.afu.se/Downloads/Transcripts/Merged%20(Ryan%20Graves)/2023 06 21 - Merged Podcast - Humanity's Interstellar Partners  - with Avi Loeb   Merged Podcast %23shorts_um5gxaJxXqs - transcript (automated).pdf","Transcript Link")</f>
        <v>Transcript Link</v>
      </c>
    </row>
    <row r="5" ht="409.5" spans="1:13">
      <c r="A5" s="1" t="s">
        <v>32</v>
      </c>
      <c r="B5" s="1" t="s">
        <v>13</v>
      </c>
      <c r="C5" s="4" t="s">
        <v>33</v>
      </c>
      <c r="D5" s="1" t="s">
        <v>34</v>
      </c>
      <c r="E5" s="1" t="s">
        <v>35</v>
      </c>
      <c r="F5" s="4" t="s">
        <v>17</v>
      </c>
      <c r="G5" s="1" t="s">
        <v>18</v>
      </c>
      <c r="H5" s="1" t="s">
        <v>19</v>
      </c>
      <c r="I5" s="1" t="s">
        <v>20</v>
      </c>
      <c r="J5" s="1" t="s">
        <v>36</v>
      </c>
      <c r="K5" s="1" t="s">
        <v>22</v>
      </c>
      <c r="L5" s="1" t="str">
        <f>HYPERLINK("https://files.afu.se/Downloads/Transcripts/Merged%20(Ryan%20Graves)/2023 06 12 - Merged Podcast - Three Key Data Points - with Robin Hanson   Merged Podcast %23shorts_FTM35gBoXcE - transcript (automated).pdf","Transcript Link")</f>
        <v>Transcript Link</v>
      </c>
      <c r="M5" s="2" t="str">
        <f>HYPERLINK("https://files.afu.se/Downloads/Transcripts/Merged%20(Ryan%20Graves)/2023 06 12 - Merged Podcast - Three Key Data Points - with Robin Hanson   Merged Podcast %23shorts_FTM35gBoXcE - transcript (automated).pdf","Transcript Link")</f>
        <v>Transcript Link</v>
      </c>
    </row>
    <row r="6" ht="409.5" spans="1:13">
      <c r="A6" s="1" t="s">
        <v>37</v>
      </c>
      <c r="B6" s="1" t="s">
        <v>13</v>
      </c>
      <c r="C6" s="4" t="s">
        <v>38</v>
      </c>
      <c r="D6" s="1" t="s">
        <v>39</v>
      </c>
      <c r="E6" s="1" t="s">
        <v>35</v>
      </c>
      <c r="F6" s="4" t="s">
        <v>17</v>
      </c>
      <c r="G6" s="1" t="s">
        <v>18</v>
      </c>
      <c r="H6" s="1" t="s">
        <v>19</v>
      </c>
      <c r="I6" s="1" t="s">
        <v>20</v>
      </c>
      <c r="J6" s="1" t="s">
        <v>40</v>
      </c>
      <c r="K6" s="1" t="s">
        <v>22</v>
      </c>
      <c r="L6" s="1" t="str">
        <f>HYPERLINK("https://files.afu.se/Downloads/Transcripts/Merged%20(Ryan%20Graves)/2023 06 08 - Merged Podcast - Old Methods, New Data - with Robin Hanson   Merged Podcast %23shorts_IBAonrFnokM - transcript (automated).pdf","Transcript Link")</f>
        <v>Transcript Link</v>
      </c>
      <c r="M6" s="2" t="str">
        <f>HYPERLINK("https://files.afu.se/Downloads/Transcripts/Merged%20(Ryan%20Graves)/2023 06 08 - Merged Podcast - Old Methods, New Data - with Robin Hanson   Merged Podcast %23shorts_IBAonrFnokM - transcript (automated).pdf","Transcript Link")</f>
        <v>Transcript Link</v>
      </c>
    </row>
    <row r="7" ht="135" spans="1:13">
      <c r="A7" s="1" t="s">
        <v>41</v>
      </c>
      <c r="B7" s="1" t="s">
        <v>13</v>
      </c>
      <c r="C7" s="4" t="s">
        <v>42</v>
      </c>
      <c r="D7" s="1" t="s">
        <v>43</v>
      </c>
      <c r="E7" s="1" t="s">
        <v>44</v>
      </c>
      <c r="F7" s="4" t="s">
        <v>17</v>
      </c>
      <c r="G7" s="1" t="s">
        <v>18</v>
      </c>
      <c r="H7" s="1" t="s">
        <v>19</v>
      </c>
      <c r="I7" s="1" t="s">
        <v>20</v>
      </c>
      <c r="J7" s="1" t="s">
        <v>45</v>
      </c>
      <c r="K7" s="1" t="s">
        <v>22</v>
      </c>
      <c r="L7" s="1" t="str">
        <f>HYPERLINK("https://files.afu.se/Downloads/Transcripts/Merged%20(Ryan%20Graves)/2023 05 26 - Merged Podcast - Understanding the Fundamentals  - with Matthew Szydagis   Merged %23shorts_J12u0t3i3Y4 - transcript (automated).pdf","Transcript Link")</f>
        <v>Transcript Link</v>
      </c>
      <c r="M7" s="2" t="str">
        <f>HYPERLINK("https://files.afu.se/Downloads/Transcripts/Merged%20(Ryan%20Graves)/2023 05 26 - Merged Podcast - Understanding the Fundamentals  - with Matthew Szydagis   Merged %23shorts_J12u0t3i3Y4 - transcript (automated).pdf","Transcript Link")</f>
        <v>Transcript Link</v>
      </c>
    </row>
    <row r="8" ht="330" spans="1:13">
      <c r="A8" s="1" t="s">
        <v>46</v>
      </c>
      <c r="B8" s="1" t="s">
        <v>13</v>
      </c>
      <c r="C8" s="4" t="s">
        <v>47</v>
      </c>
      <c r="D8" s="1" t="s">
        <v>48</v>
      </c>
      <c r="E8" s="1" t="s">
        <v>49</v>
      </c>
      <c r="F8" s="4" t="s">
        <v>17</v>
      </c>
      <c r="G8" s="1" t="s">
        <v>18</v>
      </c>
      <c r="H8" s="1" t="s">
        <v>19</v>
      </c>
      <c r="I8" s="1" t="s">
        <v>20</v>
      </c>
      <c r="J8" s="1" t="s">
        <v>50</v>
      </c>
      <c r="K8" s="1" t="s">
        <v>22</v>
      </c>
      <c r="L8" s="1" t="str">
        <f>HYPERLINK("https://files.afu.se/Downloads/Transcripts/Merged%20(Ryan%20Graves)/2023 03 23 - Merged Podcast - Dark Matter VS UAP Stigma - with Abby White_0O_Ntj_LUus - transcript (automated).pdf","Transcript Link")</f>
        <v>Transcript Link</v>
      </c>
      <c r="M8" s="2" t="str">
        <f>HYPERLINK("https://files.afu.se/Downloads/Transcripts/Merged%20(Ryan%20Graves)/2023 03 23 - Merged Podcast - Dark Matter VS UAP Stigma - with Abby White_0O_Ntj_LUus - transcript (automated).pdf","Transcript Link")</f>
        <v>Transcript Link</v>
      </c>
    </row>
    <row r="9" ht="285" spans="1:13">
      <c r="A9" s="1" t="s">
        <v>51</v>
      </c>
      <c r="B9" s="1" t="s">
        <v>13</v>
      </c>
      <c r="C9" s="4" t="s">
        <v>52</v>
      </c>
      <c r="D9" s="1" t="s">
        <v>53</v>
      </c>
      <c r="E9" s="1" t="s">
        <v>54</v>
      </c>
      <c r="F9" s="4" t="s">
        <v>17</v>
      </c>
      <c r="G9" s="1" t="s">
        <v>18</v>
      </c>
      <c r="H9" s="1" t="s">
        <v>19</v>
      </c>
      <c r="I9" s="1" t="s">
        <v>20</v>
      </c>
      <c r="J9" s="1" t="s">
        <v>55</v>
      </c>
      <c r="K9" s="1" t="s">
        <v>22</v>
      </c>
      <c r="L9" s="1" t="str">
        <f>HYPERLINK("https://files.afu.se/Downloads/Transcripts/Merged%20(Ryan%20Graves)/2023 03 15 - Merged Podcast - Abby White Explores How AI is Enabling Scientists to Detect UAP (UFOs)_ovNVoUh6DkU - transcript (automated).pdf","Transcript Link")</f>
        <v>Transcript Link</v>
      </c>
      <c r="M9" s="2" t="str">
        <f>HYPERLINK("https://files.afu.se/Downloads/Transcripts/Merged%20(Ryan%20Graves)/2023 03 15 - Merged Podcast - Abby White Explores How AI is Enabling Scientists to Detect UAP (UFOs)_ovNVoUh6DkU - transcript (automated).pdf","Transcript Link")</f>
        <v>Transcript Link</v>
      </c>
    </row>
    <row r="10" ht="285" spans="1:13">
      <c r="A10" s="1" t="s">
        <v>56</v>
      </c>
      <c r="B10" s="1" t="s">
        <v>13</v>
      </c>
      <c r="C10" s="4" t="s">
        <v>57</v>
      </c>
      <c r="D10" s="1" t="s">
        <v>58</v>
      </c>
      <c r="E10" s="1" t="s">
        <v>59</v>
      </c>
      <c r="F10" s="4" t="s">
        <v>17</v>
      </c>
      <c r="G10" s="1" t="s">
        <v>18</v>
      </c>
      <c r="H10" s="1" t="s">
        <v>19</v>
      </c>
      <c r="I10" s="1" t="s">
        <v>20</v>
      </c>
      <c r="J10" s="1" t="s">
        <v>60</v>
      </c>
      <c r="K10" s="1" t="s">
        <v>22</v>
      </c>
      <c r="L10" s="1" t="str">
        <f>HYPERLINK("https://files.afu.se/Downloads/Transcripts/Merged%20(Ryan%20Graves)/2023 03 10 - Merged Podcast - Inside UAP Study on the Galileo Project  - with Abby White_psS3lB2XleY - transcript (automated).pdf","Transcript Link")</f>
        <v>Transcript Link</v>
      </c>
      <c r="M10" s="2" t="str">
        <f>HYPERLINK("https://files.afu.se/Downloads/Transcripts/Merged%20(Ryan%20Graves)/2023 03 10 - Merged Podcast - Inside UAP Study on the Galileo Project  - with Abby White_psS3lB2XleY - transcript (automated).pdf","Transcript Link")</f>
        <v>Transcript Link</v>
      </c>
    </row>
    <row r="11" ht="315" spans="1:13">
      <c r="A11" s="1" t="s">
        <v>61</v>
      </c>
      <c r="B11" s="1" t="s">
        <v>13</v>
      </c>
      <c r="C11" s="4" t="s">
        <v>62</v>
      </c>
      <c r="D11" s="1" t="s">
        <v>63</v>
      </c>
      <c r="E11" s="1" t="s">
        <v>64</v>
      </c>
      <c r="F11" s="4" t="s">
        <v>17</v>
      </c>
      <c r="G11" s="1" t="s">
        <v>18</v>
      </c>
      <c r="H11" s="1" t="s">
        <v>19</v>
      </c>
      <c r="I11" s="1" t="s">
        <v>20</v>
      </c>
      <c r="J11" s="1" t="s">
        <v>65</v>
      </c>
      <c r="K11" s="1" t="s">
        <v>22</v>
      </c>
      <c r="L11" s="1" t="str">
        <f>HYPERLINK("https://files.afu.se/Downloads/Transcripts/Merged%20(Ryan%20Graves)/2023 02 16 - Merged Podcast - This Will Change Humanity   Chris Van Voorhis on UAP Disclosure_vVy1P2JLPTw - transcript (automated).pdf","Transcript Link")</f>
        <v>Transcript Link</v>
      </c>
      <c r="M11" s="2" t="str">
        <f>HYPERLINK("https://files.afu.se/Downloads/Transcripts/Merged%20(Ryan%20Graves)/2023 02 16 - Merged Podcast - This Will Change Humanity   Chris Van Voorhis on UAP Disclosure_vVy1P2JLPTw - transcript (automated).pdf","Transcript Link")</f>
        <v>Transcript Link</v>
      </c>
    </row>
    <row r="12" ht="300" spans="1:13">
      <c r="A12" s="1" t="s">
        <v>66</v>
      </c>
      <c r="B12" s="1" t="s">
        <v>13</v>
      </c>
      <c r="C12" s="4" t="s">
        <v>67</v>
      </c>
      <c r="D12" s="1" t="s">
        <v>68</v>
      </c>
      <c r="E12" s="1" t="s">
        <v>69</v>
      </c>
      <c r="F12" s="4" t="s">
        <v>17</v>
      </c>
      <c r="G12" s="1" t="s">
        <v>18</v>
      </c>
      <c r="H12" s="1" t="s">
        <v>19</v>
      </c>
      <c r="I12" s="1" t="s">
        <v>20</v>
      </c>
      <c r="J12" s="1" t="s">
        <v>70</v>
      </c>
      <c r="K12" s="1" t="s">
        <v>22</v>
      </c>
      <c r="L12" s="1" t="str">
        <f>HYPERLINK("https://files.afu.se/Downloads/Transcripts/Merged%20(Ryan%20Graves)/2023 02 15 - Merged Podcast - UAP Encounter  A Pilot's Unbelievable Story - with Chris Van Voorhis_JeNDuUmGjjQ - transcript (automated).pdf","Transcript Link")</f>
        <v>Transcript Link</v>
      </c>
      <c r="M12" s="2" t="str">
        <f>HYPERLINK("https://files.afu.se/Downloads/Transcripts/Merged%20(Ryan%20Graves)/2023 02 15 - Merged Podcast - UAP Encounter  A Pilot's Unbelievable Story - with Chris Van Voorhis_JeNDuUmGjjQ - transcript (automated).pdf","Transcript Link")</f>
        <v>Transcript Link</v>
      </c>
    </row>
    <row r="13" ht="285" spans="1:13">
      <c r="A13" s="1" t="s">
        <v>71</v>
      </c>
      <c r="B13" s="1" t="s">
        <v>13</v>
      </c>
      <c r="C13" s="4" t="s">
        <v>72</v>
      </c>
      <c r="D13" s="1" t="s">
        <v>73</v>
      </c>
      <c r="E13" s="1" t="s">
        <v>74</v>
      </c>
      <c r="F13" s="4" t="s">
        <v>17</v>
      </c>
      <c r="G13" s="1" t="s">
        <v>18</v>
      </c>
      <c r="H13" s="1" t="s">
        <v>19</v>
      </c>
      <c r="I13" s="1" t="s">
        <v>20</v>
      </c>
      <c r="J13" s="1" t="s">
        <v>75</v>
      </c>
      <c r="K13" s="1" t="s">
        <v>22</v>
      </c>
      <c r="L13" s="1" t="str">
        <f>HYPERLINK("https://files.afu.se/Downloads/Transcripts/Merged%20(Ryan%20Graves)/2023 02 10 - Merged Podcast - My Shocking UAP Encounter - with Kegan Gill_6jyplQeV0Lc - transcript (automated).pdf","Transcript Link")</f>
        <v>Transcript Link</v>
      </c>
      <c r="M13" s="2" t="str">
        <f>HYPERLINK("https://files.afu.se/Downloads/Transcripts/Merged%20(Ryan%20Graves)/2023 02 10 - Merged Podcast - My Shocking UAP Encounter - with Kegan Gill_6jyplQeV0Lc - transcript (automated).pdf","Transcript Link")</f>
        <v>Transcript Link</v>
      </c>
    </row>
    <row r="14" ht="285" spans="1:13">
      <c r="A14" s="1" t="s">
        <v>76</v>
      </c>
      <c r="B14" s="1" t="s">
        <v>13</v>
      </c>
      <c r="C14" s="4" t="s">
        <v>77</v>
      </c>
      <c r="D14" s="1" t="s">
        <v>78</v>
      </c>
      <c r="E14" s="1" t="s">
        <v>79</v>
      </c>
      <c r="F14" s="4" t="s">
        <v>17</v>
      </c>
      <c r="G14" s="1" t="s">
        <v>18</v>
      </c>
      <c r="H14" s="1" t="s">
        <v>19</v>
      </c>
      <c r="I14" s="1" t="s">
        <v>20</v>
      </c>
      <c r="J14" s="1" t="s">
        <v>80</v>
      </c>
      <c r="K14" s="1" t="s">
        <v>22</v>
      </c>
      <c r="L14" s="1" t="str">
        <f>HYPERLINK("https://files.afu.se/Downloads/Transcripts/Merged%20(Ryan%20Graves)/2023 02 09 - Merged Podcast - Take Control of Your Healing - with Kegan Gill_G1g4R_ErutU - transcript (automated).pdf","Transcript Link")</f>
        <v>Transcript Link</v>
      </c>
      <c r="M14" s="2" t="str">
        <f>HYPERLINK("https://files.afu.se/Downloads/Transcripts/Merged%20(Ryan%20Graves)/2023 02 09 - Merged Podcast - Take Control of Your Healing - with Kegan Gill_G1g4R_ErutU - transcript (automated).pdf","Transcript Link")</f>
        <v>Transcript Link</v>
      </c>
    </row>
    <row r="15" ht="270" spans="1:13">
      <c r="A15" s="1" t="s">
        <v>81</v>
      </c>
      <c r="B15" s="1" t="s">
        <v>13</v>
      </c>
      <c r="C15" s="4" t="s">
        <v>82</v>
      </c>
      <c r="D15" s="1" t="s">
        <v>83</v>
      </c>
      <c r="E15" s="1" t="s">
        <v>84</v>
      </c>
      <c r="F15" s="4" t="s">
        <v>17</v>
      </c>
      <c r="G15" s="1" t="s">
        <v>18</v>
      </c>
      <c r="H15" s="1" t="s">
        <v>19</v>
      </c>
      <c r="I15" s="1" t="s">
        <v>20</v>
      </c>
      <c r="J15" s="1" t="s">
        <v>85</v>
      </c>
      <c r="K15" s="1" t="s">
        <v>22</v>
      </c>
      <c r="L15" s="1" t="str">
        <f>HYPERLINK("https://files.afu.se/Downloads/Transcripts/Merged%20(Ryan%20Graves)/2023 02 08 - Merged Podcast - UAP Shows Up On Radar - with Kegan Gill_gJtQc7DJFf0 - transcript (automated).pdf","Transcript Link")</f>
        <v>Transcript Link</v>
      </c>
      <c r="M15" s="2" t="str">
        <f>HYPERLINK("https://files.afu.se/Downloads/Transcripts/Merged%20(Ryan%20Graves)/2023 02 08 - Merged Podcast - UAP Shows Up On Radar - with Kegan Gill_gJtQc7DJFf0 - transcript (automated).pdf","Transcript Link")</f>
        <v>Transcript Link</v>
      </c>
    </row>
    <row r="16" ht="285" spans="1:13">
      <c r="A16" s="1" t="s">
        <v>86</v>
      </c>
      <c r="B16" s="1" t="s">
        <v>13</v>
      </c>
      <c r="C16" s="4" t="s">
        <v>87</v>
      </c>
      <c r="D16" s="1" t="s">
        <v>88</v>
      </c>
      <c r="E16" s="1" t="s">
        <v>89</v>
      </c>
      <c r="F16" s="4" t="s">
        <v>17</v>
      </c>
      <c r="G16" s="1" t="s">
        <v>18</v>
      </c>
      <c r="H16" s="1" t="s">
        <v>19</v>
      </c>
      <c r="I16" s="1" t="s">
        <v>20</v>
      </c>
      <c r="J16" s="1" t="s">
        <v>90</v>
      </c>
      <c r="K16" s="1" t="s">
        <v>22</v>
      </c>
      <c r="L16" s="1" t="str">
        <f>HYPERLINK("https://files.afu.se/Downloads/Transcripts/Merged%20(Ryan%20Graves)/2023 02 06 - Merged Podcast - Pilot to Tech Billionaire's Close Encounter with UAP - w  Mark Hulsey_MFxRijwCwUc - transcript (automated).pdf","Transcript Link")</f>
        <v>Transcript Link</v>
      </c>
      <c r="M16" s="2" t="str">
        <f>HYPERLINK("https://files.afu.se/Downloads/Transcripts/Merged%20(Ryan%20Graves)/2023 02 06 - Merged Podcast - Pilot to Tech Billionaire's Close Encounter with UAP - w  Mark Hulsey_MFxRijwCwUc - transcript (automated).pdf","Transcript Link")</f>
        <v>Transcript Link</v>
      </c>
    </row>
    <row r="17" ht="270" spans="1:13">
      <c r="A17" s="1" t="s">
        <v>91</v>
      </c>
      <c r="B17" s="1" t="s">
        <v>13</v>
      </c>
      <c r="C17" s="4" t="s">
        <v>92</v>
      </c>
      <c r="D17" s="1" t="s">
        <v>93</v>
      </c>
      <c r="E17" s="1" t="s">
        <v>94</v>
      </c>
      <c r="F17" s="4" t="s">
        <v>17</v>
      </c>
      <c r="G17" s="1" t="s">
        <v>18</v>
      </c>
      <c r="H17" s="1" t="s">
        <v>19</v>
      </c>
      <c r="I17" s="1" t="s">
        <v>20</v>
      </c>
      <c r="J17" s="1" t="s">
        <v>95</v>
      </c>
      <c r="K17" s="1" t="s">
        <v>22</v>
      </c>
      <c r="L17" s="1" t="str">
        <f>HYPERLINK("https://files.afu.se/Downloads/Transcripts/Merged%20(Ryan%20Graves)/2023 02 03 - Merged Podcast - The Future of Artificial Intelligence &amp; Space Travel - with Garry Nolan_csUmuQGcwOY - transcript (automated).pdf","Transcript Link")</f>
        <v>Transcript Link</v>
      </c>
      <c r="M17" s="2" t="str">
        <f>HYPERLINK("https://files.afu.se/Downloads/Transcripts/Merged%20(Ryan%20Graves)/2023 02 03 - Merged Podcast - The Future of Artificial Intelligence &amp; Space Travel - with Garry Nolan_csUmuQGcwOY - transcript (automated).pdf","Transcript Link")</f>
        <v>Transcript Link</v>
      </c>
    </row>
    <row r="18" ht="330" spans="1:13">
      <c r="A18" s="1" t="s">
        <v>96</v>
      </c>
      <c r="B18" s="1" t="s">
        <v>13</v>
      </c>
      <c r="C18" s="4" t="s">
        <v>97</v>
      </c>
      <c r="D18" s="1" t="s">
        <v>98</v>
      </c>
      <c r="E18" s="1" t="s">
        <v>99</v>
      </c>
      <c r="F18" s="4" t="s">
        <v>17</v>
      </c>
      <c r="G18" s="1" t="s">
        <v>18</v>
      </c>
      <c r="H18" s="1" t="s">
        <v>19</v>
      </c>
      <c r="I18" s="1" t="s">
        <v>20</v>
      </c>
      <c r="J18" s="1" t="s">
        <v>100</v>
      </c>
      <c r="K18" s="1" t="s">
        <v>22</v>
      </c>
      <c r="L18" s="1" t="str">
        <f>HYPERLINK("https://files.afu.se/Downloads/Transcripts/Merged%20(Ryan%20Graves)/2023 02 02 - Merged Podcast - It's Time to Take UAP Seriously... w  Mark Hulsey_BqoPLzv7Gg0 - transcript (automated).pdf","Transcript Link")</f>
        <v>Transcript Link</v>
      </c>
      <c r="M18" s="2" t="str">
        <f>HYPERLINK("https://files.afu.se/Downloads/Transcripts/Merged%20(Ryan%20Graves)/2023 02 02 - Merged Podcast - It's Time to Take UAP Seriously... w  Mark Hulsey_BqoPLzv7Gg0 - transcript (automated).pdf","Transcript Link")</f>
        <v>Transcript Link</v>
      </c>
    </row>
    <row r="19" ht="270" spans="1:13">
      <c r="A19" s="1" t="s">
        <v>101</v>
      </c>
      <c r="B19" s="1" t="s">
        <v>13</v>
      </c>
      <c r="C19" s="4" t="s">
        <v>102</v>
      </c>
      <c r="D19" s="1" t="s">
        <v>103</v>
      </c>
      <c r="E19" s="1" t="s">
        <v>104</v>
      </c>
      <c r="F19" s="4" t="s">
        <v>17</v>
      </c>
      <c r="G19" s="1" t="s">
        <v>18</v>
      </c>
      <c r="H19" s="1" t="s">
        <v>19</v>
      </c>
      <c r="I19" s="1" t="s">
        <v>20</v>
      </c>
      <c r="J19" s="1" t="s">
        <v>105</v>
      </c>
      <c r="K19" s="1" t="s">
        <v>22</v>
      </c>
      <c r="L19" s="1" t="str">
        <f>HYPERLINK("https://files.afu.se/Downloads/Transcripts/Merged%20(Ryan%20Graves)/2023 01 30 - Merged Podcast - Mark Hulsey Explains his First UAP Encounter_MBkc5wN48Wc - transcript (automated).pdf","Transcript Link")</f>
        <v>Transcript Link</v>
      </c>
      <c r="M19" s="2" t="str">
        <f>HYPERLINK("https://files.afu.se/Downloads/Transcripts/Merged%20(Ryan%20Graves)/2023 01 30 - Merged Podcast - Mark Hulsey Explains his First UAP Encounter_MBkc5wN48Wc - transcript (automated).pdf","Transcript Link")</f>
        <v>Transcript Link</v>
      </c>
    </row>
    <row r="20" ht="300" spans="1:13">
      <c r="A20" s="1" t="s">
        <v>106</v>
      </c>
      <c r="B20" s="1" t="s">
        <v>13</v>
      </c>
      <c r="C20" s="4" t="s">
        <v>107</v>
      </c>
      <c r="D20" s="1" t="s">
        <v>108</v>
      </c>
      <c r="E20" s="1" t="s">
        <v>109</v>
      </c>
      <c r="F20" s="4" t="s">
        <v>17</v>
      </c>
      <c r="G20" s="1" t="s">
        <v>18</v>
      </c>
      <c r="H20" s="1" t="s">
        <v>19</v>
      </c>
      <c r="I20" s="1" t="s">
        <v>20</v>
      </c>
      <c r="J20" s="1" t="s">
        <v>110</v>
      </c>
      <c r="K20" s="1" t="s">
        <v>22</v>
      </c>
      <c r="L20" s="1" t="str">
        <f>HYPERLINK("https://files.afu.se/Downloads/Transcripts/Merged%20(Ryan%20Graves)/2023 01 23 - Merged Podcast - It's Time We Start Talking About UAP - with Garry Nolan_W6VgqlhGFf8 - transcript (automated).pdf","Transcript Link")</f>
        <v>Transcript Link</v>
      </c>
      <c r="M20" s="2" t="str">
        <f>HYPERLINK("https://files.afu.se/Downloads/Transcripts/Merged%20(Ryan%20Graves)/2023 01 23 - Merged Podcast - It's Time We Start Talking About UAP - with Garry Nolan_W6VgqlhGFf8 - transcript (automated).pdf","Transcript Link")</f>
        <v>Transcript Link</v>
      </c>
    </row>
    <row r="21" ht="315" spans="1:13">
      <c r="A21" s="1" t="s">
        <v>111</v>
      </c>
      <c r="B21" s="1" t="s">
        <v>13</v>
      </c>
      <c r="C21" s="4" t="s">
        <v>112</v>
      </c>
      <c r="D21" s="1" t="s">
        <v>113</v>
      </c>
      <c r="E21" s="1" t="s">
        <v>114</v>
      </c>
      <c r="F21" s="4" t="s">
        <v>17</v>
      </c>
      <c r="G21" s="1" t="s">
        <v>18</v>
      </c>
      <c r="H21" s="1" t="s">
        <v>19</v>
      </c>
      <c r="I21" s="1" t="s">
        <v>20</v>
      </c>
      <c r="J21" s="1" t="s">
        <v>115</v>
      </c>
      <c r="K21" s="1" t="s">
        <v>22</v>
      </c>
      <c r="L21" s="1" t="str">
        <f>HYPERLINK("https://files.afu.se/Downloads/Transcripts/Merged%20(Ryan%20Graves)/2023 01 19 - Merged Podcast - The Danger of Keeping UAP Secret - with Garry Nolan_1VEtqz80y68 - transcript (automated).pdf","Transcript Link")</f>
        <v>Transcript Link</v>
      </c>
      <c r="M21" s="2" t="str">
        <f>HYPERLINK("https://files.afu.se/Downloads/Transcripts/Merged%20(Ryan%20Graves)/2023 01 19 - Merged Podcast - The Danger of Keeping UAP Secret - with Garry Nolan_1VEtqz80y68 - transcript (automated).pdf","Transcript Link")</f>
        <v>Transcript Link</v>
      </c>
    </row>
  </sheetData>
  <hyperlinks>
    <hyperlink ref="C2" r:id="rId1" display="https://youtu.be/ZomlWIjLCRU"/>
    <hyperlink ref="F2" r:id="rId2" display="https://files.afu.se/Downloads/Transcripts/Merged%20(Ryan%20Graves)/"/>
    <hyperlink ref="C3" r:id="rId3" display="https://youtu.be/5mwDhHdyccs"/>
    <hyperlink ref="F3" r:id="rId2" display="https://files.afu.se/Downloads/Transcripts/Merged%20(Ryan%20Graves)/"/>
    <hyperlink ref="C4" r:id="rId4" display="https://youtu.be/um5gxaJxXqs"/>
    <hyperlink ref="F4" r:id="rId2" display="https://files.afu.se/Downloads/Transcripts/Merged%20(Ryan%20Graves)/"/>
    <hyperlink ref="C5" r:id="rId5" display="https://youtu.be/FTM35gBoXcE"/>
    <hyperlink ref="F5" r:id="rId2" display="https://files.afu.se/Downloads/Transcripts/Merged%20(Ryan%20Graves)/"/>
    <hyperlink ref="C6" r:id="rId6" display="https://youtu.be/IBAonrFnokM"/>
    <hyperlink ref="F6" r:id="rId2" display="https://files.afu.se/Downloads/Transcripts/Merged%20(Ryan%20Graves)/"/>
    <hyperlink ref="C7" r:id="rId7" display="https://youtu.be/J12u0t3i3Y4"/>
    <hyperlink ref="F7" r:id="rId2" display="https://files.afu.se/Downloads/Transcripts/Merged%20(Ryan%20Graves)/"/>
    <hyperlink ref="C8" r:id="rId8" display="https://youtu.be/0O_Ntj_LUus"/>
    <hyperlink ref="F8" r:id="rId2" display="https://files.afu.se/Downloads/Transcripts/Merged%20(Ryan%20Graves)/"/>
    <hyperlink ref="C9" r:id="rId9" display="https://youtu.be/ovNVoUh6DkU"/>
    <hyperlink ref="F9" r:id="rId2" display="https://files.afu.se/Downloads/Transcripts/Merged%20(Ryan%20Graves)/"/>
    <hyperlink ref="C10" r:id="rId10" display="https://youtu.be/psS3lB2XleY"/>
    <hyperlink ref="F10" r:id="rId2" display="https://files.afu.se/Downloads/Transcripts/Merged%20(Ryan%20Graves)/"/>
    <hyperlink ref="C11" r:id="rId11" display="https://youtu.be/vVy1P2JLPTw"/>
    <hyperlink ref="F11" r:id="rId2" display="https://files.afu.se/Downloads/Transcripts/Merged%20(Ryan%20Graves)/"/>
    <hyperlink ref="C12" r:id="rId12" display="https://youtu.be/JeNDuUmGjjQ"/>
    <hyperlink ref="F12" r:id="rId2" display="https://files.afu.se/Downloads/Transcripts/Merged%20(Ryan%20Graves)/"/>
    <hyperlink ref="C13" r:id="rId13" display="https://youtu.be/6jyplQeV0Lc"/>
    <hyperlink ref="F13" r:id="rId2" display="https://files.afu.se/Downloads/Transcripts/Merged%20(Ryan%20Graves)/"/>
    <hyperlink ref="C14" r:id="rId14" display="https://youtu.be/G1g4R_ErutU"/>
    <hyperlink ref="F14" r:id="rId2" display="https://files.afu.se/Downloads/Transcripts/Merged%20(Ryan%20Graves)/"/>
    <hyperlink ref="C15" r:id="rId15" display="https://youtu.be/gJtQc7DJFf0"/>
    <hyperlink ref="F15" r:id="rId2" display="https://files.afu.se/Downloads/Transcripts/Merged%20(Ryan%20Graves)/"/>
    <hyperlink ref="C16" r:id="rId16" display="https://youtu.be/MFxRijwCwUc"/>
    <hyperlink ref="F16" r:id="rId2" display="https://files.afu.se/Downloads/Transcripts/Merged%20(Ryan%20Graves)/"/>
    <hyperlink ref="C17" r:id="rId17" display="https://youtu.be/csUmuQGcwOY"/>
    <hyperlink ref="F17" r:id="rId2" display="https://files.afu.se/Downloads/Transcripts/Merged%20(Ryan%20Graves)/"/>
    <hyperlink ref="C18" r:id="rId18" display="https://youtu.be/BqoPLzv7Gg0"/>
    <hyperlink ref="F18" r:id="rId2" display="https://files.afu.se/Downloads/Transcripts/Merged%20(Ryan%20Graves)/"/>
    <hyperlink ref="C19" r:id="rId19" display="https://youtu.be/MBkc5wN48Wc"/>
    <hyperlink ref="F19" r:id="rId2" display="https://files.afu.se/Downloads/Transcripts/Merged%20(Ryan%20Graves)/"/>
    <hyperlink ref="C20" r:id="rId20" display="https://youtu.be/W6VgqlhGFf8"/>
    <hyperlink ref="F20" r:id="rId2" display="https://files.afu.se/Downloads/Transcripts/Merged%20(Ryan%20Graves)/"/>
    <hyperlink ref="C21" r:id="rId21" display="https://youtu.be/1VEtqz80y68"/>
    <hyperlink ref="F21" r:id="rId2" display="https://files.afu.se/Downloads/Transcripts/Merged%20(Ryan%20Grave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2023-07-12T09:32:00Z</dcterms:created>
  <dcterms:modified xsi:type="dcterms:W3CDTF">2023-07-12T10:00:31Z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79C01AB895A5487488193BC80F54827A</vt:lpwstr>
  </property>
  <property fmtid="{D5CDD505-2E9C-101B-9397-08002B2CF9AE}" pid="3" name="KSOProductBuildVer">
    <vt:lpwstr>2057-11.2.0.11417</vt:lpwstr>
  </property>
</Properties>
</file>